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\\PSD-QNAP1\Zamówienia Publiczne\Mariusz\Zamówienia do 130 tyś. zł\Remont drogi powiatowej Kominki\"/>
    </mc:Choice>
  </mc:AlternateContent>
  <xr:revisionPtr revIDLastSave="0" documentId="13_ncr:1_{475168D2-EA64-4A65-82CE-8282117DC7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G13" i="1"/>
  <c r="G12" i="1"/>
  <c r="G6" i="1"/>
  <c r="G7" i="1" s="1"/>
  <c r="G14" i="1" l="1"/>
  <c r="G15" i="1" s="1"/>
  <c r="G16" i="1" s="1"/>
  <c r="G17" i="1" s="1"/>
</calcChain>
</file>

<file path=xl/sharedStrings.xml><?xml version="1.0" encoding="utf-8"?>
<sst xmlns="http://schemas.openxmlformats.org/spreadsheetml/2006/main" count="34" uniqueCount="28">
  <si>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</si>
  <si>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</si>
  <si>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</si>
  <si>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</si>
  <si>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</si>
  <si>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</si>
  <si>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</si>
  <si>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</si>
  <si>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</si>
  <si>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</si>
  <si>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</si>
  <si>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</si>
  <si>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</si>
  <si>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</si>
  <si>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</si>
  <si>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</si>
  <si>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</si>
  <si>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</si>
  <si>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</si>
  <si>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</si>
  <si>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</si>
  <si>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</si>
  <si>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 xml:space="preserve">Mechaniczne frezowanie istniejącej nawierzchni bitumicznej średniej gr.3cm </t>
  </si>
  <si>
    <t>Wykonanie poboczy-korytowanie  ułożenie kruszywa łamanego frakcji 0-31,5mm z mieszniną destruktu na szerokości 0,75m             gr. 15cm po zagęszczeniu</t>
  </si>
  <si>
    <t>Wykonanie nawierzchni z betonu asfaltowego AC11W gr. 5 cm wraz z oczyszczeniem i skropieniem podłoża</t>
  </si>
  <si>
    <t>Remont nawierzchni  w ciągu DP 1499N w msc. Kominki od km 0+587 do km 0+635</t>
  </si>
  <si>
    <t>Olsztyn dnia:….......................................</t>
  </si>
  <si>
    <t>KOSZTORYS OFERTOWY - załącznik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</si>
</sst>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8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45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/>
    <xf numFmtId="0" fontId="3" fillId="0" borderId="5" xfId="1" applyFont="1" applyFill="1" applyBorder="1" applyAlignment="1"/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</cellXfs>
  <cellStyles count="5">
    <cellStyle name="Excel Built-in Normal" xfId="4" xr:uid="{F788B330-2A8D-4805-9503-92127C793C0D}"/>
    <cellStyle name="Normalny" xfId="0" builtinId="0"/>
    <cellStyle name="Normalny 2" xfId="3" xr:uid="{7F530629-40FF-4971-9D38-6574120578A9}"/>
    <cellStyle name="Normalny 3" xfId="1" xr:uid="{108C6B70-5ED1-41D0-9865-780731378ECE}"/>
    <cellStyle name="Walutowy 2" xfId="2" xr:uid="{2D30CF92-F387-4E6A-BF32-1EB100520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="140" zoomScaleNormal="140" workbookViewId="0">
      <selection activeCell="I8" sqref="I8"/>
    </sheetView>
  </sheetViews>
  <sheetFormatPr defaultRowHeight="15"/>
  <cols>
    <col min="1" max="1" width="3.42578125" bestFit="1" customWidth="1"/>
    <col min="2" max="2" width="11.5703125" bestFit="1" customWidth="1"/>
    <col min="3" max="3" width="35.140625" customWidth="1"/>
    <col min="4" max="4" width="6.28515625" customWidth="1"/>
    <col min="5" max="5" width="6.140625" bestFit="1" customWidth="1"/>
    <col min="6" max="6" width="8.85546875" customWidth="1"/>
    <col min="7" max="7" width="12.7109375" customWidth="1"/>
  </cols>
  <sheetData>
    <row r="1" spans="1:7">
      <c r="A1" s="38" t="s">
        <v>27</v>
      </c>
      <c r="B1" s="39"/>
      <c r="C1" s="39"/>
      <c r="D1" s="39"/>
      <c r="E1" s="39"/>
      <c r="F1" s="39"/>
      <c r="G1" s="40"/>
    </row>
    <row r="2" spans="1:7" ht="30.75" customHeight="1">
      <c r="A2" s="41" t="s">
        <v>25</v>
      </c>
      <c r="B2" s="41"/>
      <c r="C2" s="41"/>
      <c r="D2" s="41"/>
      <c r="E2" s="41"/>
      <c r="F2" s="41"/>
      <c r="G2" s="41"/>
    </row>
    <row r="3" spans="1:7" ht="38.25">
      <c r="A3" s="1" t="s">
        <v>0</v>
      </c>
      <c r="B3" s="1" t="s">
        <v>1</v>
      </c>
      <c r="C3" s="1" t="s">
        <v>2</v>
      </c>
      <c r="D3" s="42" t="s">
        <v>3</v>
      </c>
      <c r="E3" s="42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43" t="s">
        <v>8</v>
      </c>
      <c r="C5" s="43"/>
      <c r="D5" s="4"/>
      <c r="E5" s="4"/>
      <c r="F5" s="5"/>
      <c r="G5" s="6"/>
    </row>
    <row r="6" spans="1:7" ht="25.5">
      <c r="A6" s="7">
        <v>1</v>
      </c>
      <c r="B6" s="8" t="s">
        <v>9</v>
      </c>
      <c r="C6" s="7" t="s">
        <v>22</v>
      </c>
      <c r="D6" s="7" t="s">
        <v>10</v>
      </c>
      <c r="E6" s="7">
        <v>240</v>
      </c>
      <c r="F6" s="9">
        <v>0</v>
      </c>
      <c r="G6" s="10">
        <f>E6*F6</f>
        <v>0</v>
      </c>
    </row>
    <row r="7" spans="1:7">
      <c r="A7" s="44" t="s">
        <v>11</v>
      </c>
      <c r="B7" s="44"/>
      <c r="C7" s="44"/>
      <c r="D7" s="7"/>
      <c r="E7" s="7"/>
      <c r="F7" s="9"/>
      <c r="G7" s="10">
        <f>SUM(G6:G6)</f>
        <v>0</v>
      </c>
    </row>
    <row r="8" spans="1:7">
      <c r="A8" s="16"/>
      <c r="B8" s="35" t="s">
        <v>12</v>
      </c>
      <c r="C8" s="35"/>
      <c r="D8" s="16"/>
      <c r="E8" s="16"/>
      <c r="F8" s="17"/>
      <c r="G8" s="18"/>
    </row>
    <row r="9" spans="1:7" ht="51">
      <c r="A9" s="11">
        <v>2</v>
      </c>
      <c r="B9" s="8" t="s">
        <v>13</v>
      </c>
      <c r="C9" s="11" t="s">
        <v>23</v>
      </c>
      <c r="D9" s="12" t="s">
        <v>14</v>
      </c>
      <c r="E9" s="19">
        <v>72</v>
      </c>
      <c r="F9" s="14">
        <v>0</v>
      </c>
      <c r="G9" s="15">
        <f>E9*F9</f>
        <v>0</v>
      </c>
    </row>
    <row r="10" spans="1:7">
      <c r="A10" s="36" t="s">
        <v>11</v>
      </c>
      <c r="B10" s="36"/>
      <c r="C10" s="36"/>
      <c r="D10" s="12"/>
      <c r="E10" s="19"/>
      <c r="F10" s="14"/>
      <c r="G10" s="15">
        <f>SUM(G9)</f>
        <v>0</v>
      </c>
    </row>
    <row r="11" spans="1:7">
      <c r="A11" s="20"/>
      <c r="B11" s="37" t="s">
        <v>15</v>
      </c>
      <c r="C11" s="37"/>
      <c r="D11" s="21"/>
      <c r="E11" s="22"/>
      <c r="F11" s="23"/>
      <c r="G11" s="24"/>
    </row>
    <row r="12" spans="1:7" ht="38.25">
      <c r="A12" s="11">
        <v>3</v>
      </c>
      <c r="B12" s="11" t="s">
        <v>16</v>
      </c>
      <c r="C12" s="11" t="s">
        <v>24</v>
      </c>
      <c r="D12" s="11" t="s">
        <v>14</v>
      </c>
      <c r="E12" s="11">
        <v>245</v>
      </c>
      <c r="F12" s="13">
        <v>0</v>
      </c>
      <c r="G12" s="15">
        <f>E12*F12</f>
        <v>0</v>
      </c>
    </row>
    <row r="13" spans="1:7" ht="38.25">
      <c r="A13" s="11">
        <v>4</v>
      </c>
      <c r="B13" s="11" t="s">
        <v>17</v>
      </c>
      <c r="C13" s="11" t="s">
        <v>18</v>
      </c>
      <c r="D13" s="11" t="s">
        <v>14</v>
      </c>
      <c r="E13" s="11">
        <v>240</v>
      </c>
      <c r="F13" s="13">
        <v>0</v>
      </c>
      <c r="G13" s="15">
        <f>E13*F13</f>
        <v>0</v>
      </c>
    </row>
    <row r="14" spans="1:7">
      <c r="A14" s="36" t="s">
        <v>11</v>
      </c>
      <c r="B14" s="36"/>
      <c r="C14" s="36"/>
      <c r="D14" s="11"/>
      <c r="E14" s="11"/>
      <c r="F14" s="13"/>
      <c r="G14" s="15">
        <f>SUM(G12:G13)</f>
        <v>0</v>
      </c>
    </row>
    <row r="15" spans="1:7">
      <c r="A15" s="25"/>
      <c r="B15" s="26"/>
      <c r="C15" s="26"/>
      <c r="D15" s="26"/>
      <c r="E15" s="27"/>
      <c r="F15" s="28" t="s">
        <v>19</v>
      </c>
      <c r="G15" s="33">
        <f>G7+G10+G14</f>
        <v>0</v>
      </c>
    </row>
    <row r="16" spans="1:7">
      <c r="A16" s="25"/>
      <c r="B16" s="26"/>
      <c r="C16" s="26"/>
      <c r="D16" s="26"/>
      <c r="E16" s="27"/>
      <c r="F16" s="29" t="s">
        <v>20</v>
      </c>
      <c r="G16" s="30">
        <f>G15*0.23</f>
        <v>0</v>
      </c>
    </row>
    <row r="17" spans="1:7">
      <c r="A17" s="25"/>
      <c r="B17" s="25"/>
      <c r="C17" s="31"/>
      <c r="D17" s="25"/>
      <c r="E17" s="32"/>
      <c r="F17" s="29" t="s">
        <v>21</v>
      </c>
      <c r="G17" s="30">
        <f>G15+G16</f>
        <v>0</v>
      </c>
    </row>
    <row r="18" spans="1:7">
      <c r="C18" t="s">
        <v>26</v>
      </c>
    </row>
    <row r="19" spans="1:7" ht="98.25" customHeight="1">
      <c r="A19" s="34"/>
      <c r="B19" s="34"/>
      <c r="C19" s="34"/>
      <c r="D19" s="34"/>
      <c r="E19" s="34"/>
      <c r="F19" s="34"/>
      <c r="G19" s="34"/>
    </row>
  </sheetData>
  <mergeCells count="10">
    <mergeCell ref="A1:G1"/>
    <mergeCell ref="A2:G2"/>
    <mergeCell ref="D3:E3"/>
    <mergeCell ref="B5:C5"/>
    <mergeCell ref="A7:C7"/>
    <mergeCell ref="A19:G19"/>
    <mergeCell ref="B8:C8"/>
    <mergeCell ref="A10:C10"/>
    <mergeCell ref="B11:C11"/>
    <mergeCell ref="A14:C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Durmowicz_M</cp:lastModifiedBy>
  <cp:lastPrinted>2021-05-25T06:53:34Z</cp:lastPrinted>
  <dcterms:created xsi:type="dcterms:W3CDTF">2015-06-05T18:19:34Z</dcterms:created>
  <dcterms:modified xsi:type="dcterms:W3CDTF">2021-10-08T08:15:02Z</dcterms:modified>
</cp:coreProperties>
</file>